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ALCALDÍA LOCAL DE FONTIBÓN\DOC. CONCERTACIÓN 2020-2024\REVISADOS SDA\"/>
    </mc:Choice>
  </mc:AlternateContent>
  <xr:revisionPtr revIDLastSave="0" documentId="13_ncr:1_{6D98E5DF-678B-43A4-A77C-1D5DAD2B0402}" xr6:coauthVersionLast="45" xr6:coauthVersionMax="45" xr10:uidLastSave="{00000000-0000-0000-0000-000000000000}"/>
  <bookViews>
    <workbookView xWindow="-120" yWindow="-120" windowWidth="20730" windowHeight="11160" tabRatio="0" xr2:uid="{00000000-000D-0000-FFFF-FFFF00000000}"/>
  </bookViews>
  <sheets>
    <sheet name="FORMULACION PLAN DE ACCION A..." sheetId="1" r:id="rId1"/>
  </sheet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Dell</author>
  </authors>
  <commentList>
    <comment ref="L33" authorId="0" shapeId="0" xr:uid="{00000000-0006-0000-0000-000007000000}">
      <text>
        <r>
          <rPr>
            <b/>
            <sz val="9"/>
            <color indexed="81"/>
            <rFont val="Tahoma"/>
            <charset val="1"/>
          </rPr>
          <t>Dell:</t>
        </r>
        <r>
          <rPr>
            <sz val="9"/>
            <color indexed="81"/>
            <rFont val="Tahoma"/>
            <charset val="1"/>
          </rPr>
          <t xml:space="preserve">
CORREGIR PARÉNTESIS</t>
        </r>
      </text>
    </comment>
    <comment ref="P34" authorId="0" shapeId="0" xr:uid="{00000000-0006-0000-0000-000008000000}">
      <text>
        <r>
          <rPr>
            <b/>
            <sz val="9"/>
            <color indexed="81"/>
            <rFont val="Tahoma"/>
            <charset val="1"/>
          </rPr>
          <t>Dell:
SE DEBE CONSIGNAR EL PRESUPUESTO</t>
        </r>
      </text>
    </comment>
  </commentList>
</comments>
</file>

<file path=xl/sharedStrings.xml><?xml version="1.0" encoding="utf-8"?>
<sst xmlns="http://schemas.openxmlformats.org/spreadsheetml/2006/main" count="415" uniqueCount="187">
  <si>
    <t>Tipo Informe</t>
  </si>
  <si>
    <t>FORMULACION PLAN DE ACCION PIGA 242</t>
  </si>
  <si>
    <t>Formulario</t>
  </si>
  <si>
    <t xml:space="preserve">FORMULACION PLAN DE ACCION ANUAL </t>
  </si>
  <si>
    <t>Moneda Informe</t>
  </si>
  <si>
    <t>Entidad</t>
  </si>
  <si>
    <t>Fecha</t>
  </si>
  <si>
    <t>Periodicidad</t>
  </si>
  <si>
    <t>ANUAL</t>
  </si>
  <si>
    <t>[1]</t>
  </si>
  <si>
    <t>0 FORMULACION PLAN DE ACCIÓN PIGA</t>
  </si>
  <si>
    <t>PROGRAMA</t>
  </si>
  <si>
    <t>LINEA PROGRAMA 5</t>
  </si>
  <si>
    <t>PROGRAMA "OTRO"</t>
  </si>
  <si>
    <t>OBJETIVO DEL PROGRAMA</t>
  </si>
  <si>
    <t>META DEL PROGRAMA A 4 AÑOS</t>
  </si>
  <si>
    <t>META DEL PROGRAMA ANUAL</t>
  </si>
  <si>
    <t>INDICADOR DEL PROGRAMA</t>
  </si>
  <si>
    <t xml:space="preserve">ACTIVIDAD </t>
  </si>
  <si>
    <t>META DE LA ACTIVIDAD</t>
  </si>
  <si>
    <t>INDICADOR DE LA ACTIVIDAD</t>
  </si>
  <si>
    <t>PROCESO</t>
  </si>
  <si>
    <t>OBJETIVO PGA</t>
  </si>
  <si>
    <t>RESPONSABLE</t>
  </si>
  <si>
    <t>PRESUPUESTO ASIGNADO</t>
  </si>
  <si>
    <t>OBSERVACIONES</t>
  </si>
  <si>
    <t>FILA_1</t>
  </si>
  <si>
    <t>1 Uso eficiente del agua</t>
  </si>
  <si>
    <t>1 Movilidad Urbana Sostenible</t>
  </si>
  <si>
    <t>1 CALIDAD DEL AIRE</t>
  </si>
  <si>
    <t>2 Uso eficiente de la energía</t>
  </si>
  <si>
    <t>2 Mejoramiento de las condiciones ambientales internas y/o de su entorno</t>
  </si>
  <si>
    <t>2 CALIDAD DEL AGUA Y REGULACIÓN HIDROLÓGICA</t>
  </si>
  <si>
    <t>3 Gestión Integral de Residuos</t>
  </si>
  <si>
    <t>3 Adaptación al cambio climático</t>
  </si>
  <si>
    <t>3 CALIDAD SONORA</t>
  </si>
  <si>
    <t>4 Consumo sostenible</t>
  </si>
  <si>
    <t>4 N/A</t>
  </si>
  <si>
    <t>4 CALIDAD DEL PAISAJE</t>
  </si>
  <si>
    <t>5 Implementación de prácticas sostenibles.</t>
  </si>
  <si>
    <t>5 CALIDAD DEL SUELO</t>
  </si>
  <si>
    <t>6 Otro</t>
  </si>
  <si>
    <t>6 CALIDAD AMBIENTAL DEL ESPACIO PÚBLICO</t>
  </si>
  <si>
    <t>7 CONSERVACIÓN Y ADECUADO MANEJO DE LA FAUNA Y LA FLORA</t>
  </si>
  <si>
    <t>8 ESTABILIDAD CLIMÁTICA</t>
  </si>
  <si>
    <t xml:space="preserve">9 GESTIÓN AMBIENTAL DE RIESGOS Y DESASTRES </t>
  </si>
  <si>
    <t xml:space="preserve">10 USO EFICIENTE DEL ESPACIO </t>
  </si>
  <si>
    <t xml:space="preserve">11 USO EFICIENTE DEL AGUA </t>
  </si>
  <si>
    <t xml:space="preserve">12 USO EFICIENTE DE LA ENERGÍA </t>
  </si>
  <si>
    <t xml:space="preserve">13 USO EFICIENTE DE LOS MATERIALES </t>
  </si>
  <si>
    <t xml:space="preserve">14 PRODUCTIVIDAD Y COMPETITIVIDAD SOSTENIBLES </t>
  </si>
  <si>
    <t xml:space="preserve">15 OCUPACIÓN ARMÓNICA Y EQUILIBRADA DEL TERRITORIO </t>
  </si>
  <si>
    <t xml:space="preserve">16 CULTURA AMBIENTAL </t>
  </si>
  <si>
    <t xml:space="preserve">17 HABITABILIDAD E INCLUSIVIDAD </t>
  </si>
  <si>
    <t xml:space="preserve">18 SOCIALIZACIÓN Y CORRESPONSABILIDAD </t>
  </si>
  <si>
    <t xml:space="preserve">19 ORDENAMIENTO Y GESTIÓN DE LA CIUDAD - REGIÓN </t>
  </si>
  <si>
    <t>20 N/A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</si>
  <si>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</si>
  <si>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</si>
  <si>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</si>
  <si>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</si>
  <si>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</si>
  <si>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</si>
  <si>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</si>
  <si>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</si>
  <si>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</si>
  <si>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</si>
  <si>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</si>
  <si>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</si>
  <si>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</si>
  <si>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</si>
  <si>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</si>
  <si>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</si>
  <si>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</si>
  <si>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</si>
  <si>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N/A</t>
  </si>
  <si>
    <t>FILA_20</t>
  </si>
  <si>
    <t>FILA_21</t>
  </si>
  <si>
    <t>FILA_22</t>
  </si>
  <si>
    <t>Desarrollar estrategias  dirigidas a reducir el consumo del recurso hidrico en 1% en la Alcaldía Local de Fontibón mediante la ejecución de acciones que estimulen buenas prácticas  y control del recurso.</t>
  </si>
  <si>
    <t>Reducir en un 1% el consumo de agua demandado por la administración local durante el 2021</t>
  </si>
  <si>
    <t>Dos inspecciones hidrosanitarias  al año en la sede administrativa y concertadas de la Alcaldía Local de Fontibón.</t>
  </si>
  <si>
    <t>(N° de inspecciones ejecutadas/N° de inspecciones programadas) X 100</t>
  </si>
  <si>
    <t>Gestión Corporativa Institucional</t>
  </si>
  <si>
    <t>PIGA Y Mantenimiento locativo</t>
  </si>
  <si>
    <t xml:space="preserve">Llevar a cabo la revisión de los sistemas hidrosanitarios para el control de daños y fugas en las cinco sedes de la Alcaldía Local de forma semestral. </t>
  </si>
  <si>
    <t>PIGA y Coordinación Administrativa y Financiera.</t>
  </si>
  <si>
    <t xml:space="preserve">Realizar dos actividades en el año sobre el uso eficiente del agua en las sedes de la Alcaldía Local. </t>
  </si>
  <si>
    <t>(No. De actividades de capacitación  realizadas / No. De actividades de capacitación programadas) *100</t>
  </si>
  <si>
    <t>Gestión Corporativa Institucional.</t>
  </si>
  <si>
    <t>(Consumo de agua anterior-consumo de agua actual/consumo de agua anterior) *100</t>
  </si>
  <si>
    <t>Reducir en un 1% el consumo de agua demandado por la administración local durante el 2021.</t>
  </si>
  <si>
    <t>Llevar a cabo actividades sobre el uso eficiente del agua en las cinco sedes de la Alcaldía Local de Fontibón.</t>
  </si>
  <si>
    <t xml:space="preserve">Diseñar y divulgar piezas comunicativas que incentiven el uso eficiente del agua en las sedes de la Alcaldía Local. </t>
  </si>
  <si>
    <t xml:space="preserve">Llevar  a cabo la actualización y seguimiento del inventario de los puntos hidrosanitarios delas sedes de la Alcaldía Local. </t>
  </si>
  <si>
    <t xml:space="preserve">Gestión Corporativa Local </t>
  </si>
  <si>
    <t>Profesional de área de Comunicaciones y profesional PIGA</t>
  </si>
  <si>
    <t>Realizar dos inventarios hidrosanitarios en las sedes de la entidad al año</t>
  </si>
  <si>
    <t xml:space="preserve">  (No. de inventarios realizados / No. de inventarios programados) *100</t>
  </si>
  <si>
    <t>Reducir en un 1% el consumo de energia demandado por la administración local durante el 2021.</t>
  </si>
  <si>
    <t>(Consumo de energia anterior-consumo de energia actual/consumo de energia anterior) *100</t>
  </si>
  <si>
    <t>Diseñar y divulgar  piezas comunicativas una vez semestralmente</t>
  </si>
  <si>
    <t>Hacer registros semestarles del consumo de energia de las cinco sedes de la Alcaldía Local para verificar el aumento o disminución en el consumo y de esta manera realizar un seguimiento para detectar posibles variaciones.</t>
  </si>
  <si>
    <t>dos registros semestrales del consumo de energía en el año</t>
  </si>
  <si>
    <t>Hacer registros semestrales del consumo de agua de las cinco sedes de la Alcaldía Local para verificar el aumento o disminución en el consumo y de esta manera realizar un seguimiento para detectar posibles variaciones.</t>
  </si>
  <si>
    <t xml:space="preserve">Realizar dos registros semestrales del consumo de agua. </t>
  </si>
  <si>
    <t>(N° de registros semestrales de consumo ejecutada/N° de registros semestrales  de consumo programadas) X 100</t>
  </si>
  <si>
    <t xml:space="preserve">Diseñar y divulgar piezas comunicativas que incentiven el uso eficiente de la energia en las sedes de la Alcaldía Local. </t>
  </si>
  <si>
    <t xml:space="preserve"> (No. de piezas  elaboradas / piezas programadas )*100</t>
  </si>
  <si>
    <t>Área de Comunicaciones profesional PIGA.</t>
  </si>
  <si>
    <t>Llevar a cabo actividades sobre el uso eficiente del energia en las cinco sedes de la Alcaldía Local de Fontibón.</t>
  </si>
  <si>
    <t>Profesional PIGA y Comité PIGA</t>
  </si>
  <si>
    <t>Actualizar el Inventario de las fuentes lumínicas con su correspondiente porcentaje de implementación en las cinco sedes de la Alcaldía Local de Fontibón</t>
  </si>
  <si>
    <t>Realizar dos inventarios energéticos en el año</t>
  </si>
  <si>
    <t>(No. de inventarios realizados en el año / No. de inventarios programados) *100</t>
  </si>
  <si>
    <t>Profesional PIGA Y Mantenimiento locativo</t>
  </si>
  <si>
    <t>Gestionar de manera adecuada el 100% de los residuos generados en la Alcaldía Local.</t>
  </si>
  <si>
    <t>Ejecutar el 25% de las actividades  formuladas tendientes a la adecuada gestión de los residuos  generados.</t>
  </si>
  <si>
    <t>Actualizar anualmente el Plan de Gestión Integral de Residuos-PGIR, tanto para convencionales como para peligrosos de la entidad.</t>
  </si>
  <si>
    <t>Un Plan de Gestión Integral de Residuos-PGIR-actualizado.</t>
  </si>
  <si>
    <t>1 Plan actualizado</t>
  </si>
  <si>
    <t>Profesional PIGA</t>
  </si>
  <si>
    <t>Coordinación Administrativa y financiera</t>
  </si>
  <si>
    <t xml:space="preserve"> (Sistemas ahorradores instalados / Sistemas ahorradores existentes) *100.</t>
  </si>
  <si>
    <t>Realizar una  campaña que promueven la adecuada separación de los residuos sólidos ordinarios, dirigidas tanto a servidores públicos como al personal en cargado de la prestación de servicios de aseo y vigilancia.</t>
  </si>
  <si>
    <t xml:space="preserve">Realizar una campaña en el año </t>
  </si>
  <si>
    <t xml:space="preserve">Llevar a cabo una entrega de residuos peligrosos  generados en el año de las sedes de la Alcaldía Local a gestores autorizados. </t>
  </si>
  <si>
    <t>Una entrega de residuos peligrosos realizada.</t>
  </si>
  <si>
    <t>(N° de registro mensual realizado/N° de registro mensual programado) X 100</t>
  </si>
  <si>
    <t>Llevar registro mensual de las cantidades de residuos peligrosos generados en las sedes de la entidad.</t>
  </si>
  <si>
    <t>Realizar un (1) registro mensual de las cantidades de residuos peligrosos generados en las sedes de la entidad.</t>
  </si>
  <si>
    <t>Coordinación Administrativa y financiera y PIGA</t>
  </si>
  <si>
    <t>Reemplazar los mezcladores  plásticos en la entidad  por cucharas metálicas.</t>
  </si>
  <si>
    <t xml:space="preserve">Reemplazar el 100% de los  mezcladores  plásticos por cucharas metálicas en la entidad. </t>
  </si>
  <si>
    <t>(No. de evaluaciones realizadas/ No. De evaluaciones programadas)*100</t>
  </si>
  <si>
    <t>Llevar a cabo la evaluación de los indicadores establecidos en el Programa Distrital de Comparas verdes semestralmente</t>
  </si>
  <si>
    <t>Llevar a cabo dos evaluaciones</t>
  </si>
  <si>
    <t>Comité PIGA</t>
  </si>
  <si>
    <t>Incluir clausulas ambientales a los procesos de contratación que apliquen según las fichas sostenibles de contratación</t>
  </si>
  <si>
    <t>Incluir clausulas ambientales al 100% de los procesos de contratación que apliquen según las fichas sostenibles de contratación</t>
  </si>
  <si>
    <t>No. de actividades realizadas en la vigencia / No. de actividades programadas*100</t>
  </si>
  <si>
    <t>Ejecutar actividades que incentiven prácticas ambientales al interior y exterior de la Alcaldía Local de Fontibón, enfocadas en cuidar los recursos naturales, ser un consumidor responsable con el ambiente y hacer uso de sistemas encaminados a una movilidad sostenible.</t>
  </si>
  <si>
    <t>Llevar a cabo semestralmente jornadas de socialización y recolección  de  Aceite Vegetal Usado (AVU) en la entidad.</t>
  </si>
  <si>
    <t>(N° de seguimientos realizados/N° de seguimientos programados) X 100</t>
  </si>
  <si>
    <t>Llevar a cabo las acciones propuestas en el Plan de Movilidad Sostenible de la Alcaldia  Local.</t>
  </si>
  <si>
    <t>Llevar a cabo el 100% de las acciones propuestas en el PIMS</t>
  </si>
  <si>
    <t>Evaluar dos veces en el año la comprensión de la política ambiental</t>
  </si>
  <si>
    <t>Comunicar  y evaluar la comprensión de la política ambiental en el equipo de colaboradores de la Alcaldía Local.</t>
  </si>
  <si>
    <t>Hacer un seguimiento mensual al reporte del consumo de papel por dependencias de la Alcaldía Local.</t>
  </si>
  <si>
    <t>Hacer el 100% de los seguimientos programados.</t>
  </si>
  <si>
    <t>Desarrollar capacitaciones sobre cambio climático al equipo de colaboradores de la Alcaldia Local.</t>
  </si>
  <si>
    <t>Desarrollar dos capacitaciones una por semestre sobre cambio climático</t>
  </si>
  <si>
    <t>Llevar a cabo  dos jornadas una por semestre de socialización y recolección  de  Aceite Vegetal Usado (AVU).</t>
  </si>
  <si>
    <t>Alcaldía Local de Fontibón y Profesional PIGA</t>
  </si>
  <si>
    <t>(N° de jornadas realizadas / N° de jornadas programadas) X100</t>
  </si>
  <si>
    <t>100% de los mezcladores reemplazados.</t>
  </si>
  <si>
    <t>Llevar a cabo la instalación de un techo verde en la sede administrativa de la entidad.</t>
  </si>
  <si>
    <t>Generar acciones tendientes al buen manejo y gestión de los  residuos  sólidos aprovechables, no aprovechables, peligrosos y especiales generados por el funcionamiento de la Alcaldía Local de Fontibón.</t>
  </si>
  <si>
    <t>Generar acciones tendientes al buen manejo y gestión de los residuos sólidos aprovechables, no aprovechables, peligrosos y especiales generados por el funcionamiento de la Alcaldía Local de Fontibón.</t>
  </si>
  <si>
    <t>Generar acciones tendientes al buen manejo y gestión de los  residuos sólidos aprovechables, no aprovechables, peligrosos y especiales generados por el funcionamiento de la Alcaldía Local de Fontibón.</t>
  </si>
  <si>
    <t>Desarrollar estrategias  dirigidas a reducir el consumo del recurso hidrico en la Alcaldía Local de Fontibón mediante la ejecución de acciones que estimulen buenas prácticas  y control del recurso.</t>
  </si>
  <si>
    <t>Desarrollar estrategias  dirigidas a reducir el consumo del recurso energético en la Alcaldía Local de Fontibón mediante la ejecución de acciones que estimulen buenas prácticas  y control del recurso.</t>
  </si>
  <si>
    <t>Incluir los lineamientos de la guía de contratación sostenible en los procesos contractuales que se lleven a cabo en la entidad.</t>
  </si>
  <si>
    <t>(Número de contratos celebrados con criterios ambientales /Número total de contratos identificados en la guía de contratación sostenible) * 100</t>
  </si>
  <si>
    <t>Incluir en el 100 % de los contratos identificados en la guía de contratación sostenible criterios ambientales.</t>
  </si>
  <si>
    <t>Reducir en el cuatrienio un 4 % el consumo de agua demandado por la administración local.</t>
  </si>
  <si>
    <t>Reducir en el cuatrienio un 4 % el consumo de energia demandado por la administración local.</t>
  </si>
  <si>
    <t>(Cantidad total de residuos gestionados/Cantidad total de residuos generados) * 100</t>
  </si>
  <si>
    <t>Implementar el 100% de las actividades propuestas que contribuyan con el fomento del mejoramiento de las condiciones ambientales internas y/o de su entorno de la entidad, a disminuir el cambio climático y promover una movilidad sostenible.</t>
  </si>
  <si>
    <t>Realizar el cambio de los sistemas energeticos convencionales a sistemas ahorradores en una de las sedes de la entidad.</t>
  </si>
  <si>
    <t>Instalar el 100% de dispositivos de ahorro de energía en la sede de las sedes de la entidad.</t>
  </si>
  <si>
    <t>El presupuesto para llevar a cabo está actividad está incluido en el contrato de ferreteria por lo cual no se conoce el valor destinado para el cambio de las luminarias.</t>
  </si>
  <si>
    <t>El presupuesto para llevar a cabo está actividad está incluido en el contrato de ferreteria por lo cual no se conoce el valor destinado para el cambio de los sistemas hidrosanitarios.</t>
  </si>
  <si>
    <t>Coordinación adminsitrativa y Financiera.</t>
  </si>
  <si>
    <t>Instalación de dispositivos de ahorro de agua en unidades hidrosanitarias en una de las sedes de la entidad.</t>
  </si>
  <si>
    <t xml:space="preserve"> (Dispositivos de ahorro instalados / total de unidades hidrosanitarias) * 100</t>
  </si>
  <si>
    <t>Instalar el 100% de dispositivos de ahorro de agua en los puntos hidrosanitarios en una de las sedes de la Alcaldía Local.</t>
  </si>
  <si>
    <t>FILA_23</t>
  </si>
  <si>
    <t>FILA_24</t>
  </si>
  <si>
    <t>(No.campañas realizadas/ No. campañas programadas )*100</t>
  </si>
  <si>
    <t>(Número de actividades realizadas/número de actividades programadas )*100</t>
  </si>
  <si>
    <t>(No. de evaluaciones realizadas/ No. de evaluaciones programadas )*100</t>
  </si>
  <si>
    <t>(No. De entregas realizadas/ No. De entregas programadas) *100</t>
  </si>
  <si>
    <t>(N° de contratos ejecutados con criterios de guía de contratación sostenible/N° total de contratos priorizados en la guía de contratación verde) *100</t>
  </si>
  <si>
    <t>Aun no se define el presupuesto para llevara  acbo está actividad</t>
  </si>
  <si>
    <t>(N° de seguimientos realizados/N° de seguimientos programados) X 101</t>
  </si>
  <si>
    <t>(N° de seguimientos realizados/N° de seguimientos programados) X 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</si>
</sst>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none">
        <fgColor indexed="11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4" borderId="2"/>
  </cellStyleXfs>
  <cellXfs count="4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49" fontId="6" fillId="5" borderId="4" xfId="0" applyNumberFormat="1" applyFont="1" applyFill="1" applyBorder="1" applyAlignment="1">
      <alignment horizontal="left" vertical="center" wrapText="1"/>
    </xf>
    <xf numFmtId="0" fontId="0" fillId="0" borderId="2" xfId="0" applyBorder="1"/>
    <xf numFmtId="0" fontId="1" fillId="2" borderId="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3" borderId="4" xfId="0" applyFont="1" applyFill="1" applyBorder="1" applyAlignment="1" applyProtection="1">
      <alignment horizontal="left" vertical="center" wrapText="1"/>
      <protection locked="0"/>
    </xf>
    <xf numFmtId="0" fontId="4" fillId="3" borderId="4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3" borderId="6" xfId="0" applyFont="1" applyFill="1" applyBorder="1" applyAlignment="1" applyProtection="1">
      <alignment horizontal="left" vertical="center" wrapText="1"/>
      <protection locked="0"/>
    </xf>
    <xf numFmtId="0" fontId="4" fillId="3" borderId="6" xfId="0" applyFont="1" applyFill="1" applyBorder="1" applyAlignment="1" applyProtection="1">
      <alignment horizontal="left" vertical="center"/>
      <protection locked="0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0" fillId="4" borderId="7" xfId="0" applyFill="1" applyBorder="1" applyAlignment="1" applyProtection="1">
      <alignment vertical="center" wrapText="1"/>
      <protection locked="0"/>
    </xf>
    <xf numFmtId="0" fontId="0" fillId="3" borderId="7" xfId="0" applyFill="1" applyBorder="1" applyAlignment="1" applyProtection="1">
      <alignment vertical="center" wrapText="1"/>
      <protection locked="0"/>
    </xf>
    <xf numFmtId="0" fontId="0" fillId="0" borderId="7" xfId="0" applyFill="1" applyBorder="1" applyAlignment="1" applyProtection="1">
      <alignment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3" borderId="8" xfId="0" applyFont="1" applyFill="1" applyBorder="1" applyAlignment="1" applyProtection="1">
      <alignment horizontal="left" vertical="center" wrapText="1"/>
      <protection locked="0"/>
    </xf>
    <xf numFmtId="0" fontId="4" fillId="3" borderId="8" xfId="0" applyFont="1" applyFill="1" applyBorder="1" applyAlignment="1" applyProtection="1">
      <alignment horizontal="left" vertical="center"/>
      <protection locked="0"/>
    </xf>
    <xf numFmtId="0" fontId="6" fillId="0" borderId="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49" fontId="6" fillId="0" borderId="4" xfId="0" applyNumberFormat="1" applyFont="1" applyFill="1" applyBorder="1" applyAlignment="1">
      <alignment horizontal="left" vertical="center" wrapText="1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4" fillId="0" borderId="8" xfId="0" applyFont="1" applyFill="1" applyBorder="1" applyAlignment="1" applyProtection="1">
      <alignment horizontal="left" vertical="center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0999"/>
  <sheetViews>
    <sheetView tabSelected="1" topLeftCell="A9" zoomScale="86" zoomScaleNormal="86" workbookViewId="0">
      <pane xSplit="3" ySplit="2" topLeftCell="K11" activePane="bottomRight" state="frozen"/>
      <selection activeCell="A9" sqref="A9"/>
      <selection pane="topRight" activeCell="D9" sqref="D9"/>
      <selection pane="bottomLeft" activeCell="A11" sqref="A11"/>
      <selection pane="bottomRight" activeCell="O10" sqref="O10"/>
    </sheetView>
  </sheetViews>
  <sheetFormatPr baseColWidth="10" defaultColWidth="9.140625" defaultRowHeight="15" x14ac:dyDescent="0.25"/>
  <cols>
    <col min="2" max="2" width="16" customWidth="1"/>
    <col min="3" max="3" width="14" customWidth="1"/>
    <col min="4" max="4" width="22" customWidth="1"/>
    <col min="5" max="5" width="21" customWidth="1"/>
    <col min="6" max="6" width="27" customWidth="1"/>
    <col min="7" max="7" width="32" customWidth="1"/>
    <col min="8" max="8" width="29" customWidth="1"/>
    <col min="9" max="9" width="28" customWidth="1"/>
    <col min="10" max="10" width="24" customWidth="1"/>
    <col min="11" max="11" width="26" customWidth="1"/>
    <col min="12" max="12" width="31" customWidth="1"/>
    <col min="13" max="13" width="13" customWidth="1"/>
    <col min="14" max="14" width="18" customWidth="1"/>
    <col min="15" max="15" width="17" customWidth="1"/>
    <col min="16" max="16" width="26" customWidth="1"/>
    <col min="17" max="17" width="19" customWidth="1"/>
    <col min="19" max="256" width="8" hidden="1"/>
  </cols>
  <sheetData>
    <row r="1" spans="1:17" x14ac:dyDescent="0.25">
      <c r="B1" s="1" t="s">
        <v>0</v>
      </c>
      <c r="C1" s="1">
        <v>16</v>
      </c>
      <c r="D1" s="1" t="s">
        <v>1</v>
      </c>
    </row>
    <row r="2" spans="1:17" x14ac:dyDescent="0.25">
      <c r="B2" s="1" t="s">
        <v>2</v>
      </c>
      <c r="C2" s="1">
        <v>117</v>
      </c>
      <c r="D2" s="1" t="s">
        <v>3</v>
      </c>
    </row>
    <row r="3" spans="1:17" x14ac:dyDescent="0.25">
      <c r="B3" s="1" t="s">
        <v>4</v>
      </c>
      <c r="C3" s="1">
        <v>1</v>
      </c>
    </row>
    <row r="4" spans="1:17" x14ac:dyDescent="0.25">
      <c r="B4" s="1" t="s">
        <v>5</v>
      </c>
      <c r="C4" s="1">
        <v>509</v>
      </c>
    </row>
    <row r="5" spans="1:17" x14ac:dyDescent="0.25">
      <c r="B5" s="1" t="s">
        <v>6</v>
      </c>
      <c r="C5" s="2">
        <v>44196</v>
      </c>
    </row>
    <row r="6" spans="1:17" x14ac:dyDescent="0.25">
      <c r="B6" s="1" t="s">
        <v>7</v>
      </c>
      <c r="C6" s="1">
        <v>12</v>
      </c>
      <c r="D6" s="1" t="s">
        <v>8</v>
      </c>
    </row>
    <row r="8" spans="1:17" x14ac:dyDescent="0.25">
      <c r="A8" s="1" t="s">
        <v>9</v>
      </c>
      <c r="B8" s="35" t="s">
        <v>10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1:17" x14ac:dyDescent="0.25">
      <c r="C9" s="1">
        <v>4</v>
      </c>
      <c r="D9" s="1">
        <v>7</v>
      </c>
      <c r="E9" s="1">
        <v>8</v>
      </c>
      <c r="F9" s="1">
        <v>12</v>
      </c>
      <c r="G9" s="1">
        <v>15</v>
      </c>
      <c r="H9" s="1">
        <v>16</v>
      </c>
      <c r="I9" s="1">
        <v>27</v>
      </c>
      <c r="J9" s="1">
        <v>28</v>
      </c>
      <c r="K9" s="1">
        <v>35</v>
      </c>
      <c r="L9" s="1">
        <v>36</v>
      </c>
      <c r="M9" s="1">
        <v>44</v>
      </c>
      <c r="N9" s="1">
        <v>56</v>
      </c>
      <c r="O9" s="1">
        <v>60</v>
      </c>
      <c r="P9" s="1">
        <v>64</v>
      </c>
      <c r="Q9" s="1">
        <v>72</v>
      </c>
    </row>
    <row r="10" spans="1:17" s="4" customFormat="1" x14ac:dyDescent="0.25">
      <c r="C10" s="5" t="s">
        <v>11</v>
      </c>
      <c r="D10" s="5" t="s">
        <v>12</v>
      </c>
      <c r="E10" s="5" t="s">
        <v>13</v>
      </c>
      <c r="F10" s="5" t="s">
        <v>14</v>
      </c>
      <c r="G10" s="5" t="s">
        <v>15</v>
      </c>
      <c r="H10" s="5" t="s">
        <v>16</v>
      </c>
      <c r="I10" s="5" t="s">
        <v>17</v>
      </c>
      <c r="J10" s="5" t="s">
        <v>18</v>
      </c>
      <c r="K10" s="5" t="s">
        <v>19</v>
      </c>
      <c r="L10" s="5" t="s">
        <v>20</v>
      </c>
      <c r="M10" s="5" t="s">
        <v>21</v>
      </c>
      <c r="N10" s="5" t="s">
        <v>22</v>
      </c>
      <c r="O10" s="5" t="s">
        <v>23</v>
      </c>
      <c r="P10" s="5" t="s">
        <v>24</v>
      </c>
      <c r="Q10" s="5" t="s">
        <v>25</v>
      </c>
    </row>
    <row r="11" spans="1:17" s="8" customFormat="1" ht="104.25" customHeight="1" x14ac:dyDescent="0.25">
      <c r="A11" s="7">
        <v>1</v>
      </c>
      <c r="B11" s="8" t="s">
        <v>26</v>
      </c>
      <c r="C11" s="9" t="s">
        <v>27</v>
      </c>
      <c r="D11" s="10" t="s">
        <v>37</v>
      </c>
      <c r="E11" s="9" t="s">
        <v>75</v>
      </c>
      <c r="F11" s="9" t="s">
        <v>79</v>
      </c>
      <c r="G11" s="9" t="s">
        <v>165</v>
      </c>
      <c r="H11" s="9" t="s">
        <v>80</v>
      </c>
      <c r="I11" s="9" t="s">
        <v>90</v>
      </c>
      <c r="J11" s="9" t="s">
        <v>85</v>
      </c>
      <c r="K11" s="9" t="s">
        <v>81</v>
      </c>
      <c r="L11" s="9" t="s">
        <v>82</v>
      </c>
      <c r="M11" s="9" t="s">
        <v>83</v>
      </c>
      <c r="N11" s="10" t="s">
        <v>47</v>
      </c>
      <c r="O11" s="9" t="s">
        <v>84</v>
      </c>
      <c r="P11" s="10">
        <v>0</v>
      </c>
      <c r="Q11" s="10" t="s">
        <v>75</v>
      </c>
    </row>
    <row r="12" spans="1:17" s="8" customFormat="1" ht="160.5" customHeight="1" x14ac:dyDescent="0.25">
      <c r="A12" s="7">
        <v>2</v>
      </c>
      <c r="B12" s="8" t="s">
        <v>57</v>
      </c>
      <c r="C12" s="9" t="s">
        <v>27</v>
      </c>
      <c r="D12" s="10" t="s">
        <v>37</v>
      </c>
      <c r="E12" s="9" t="s">
        <v>75</v>
      </c>
      <c r="F12" s="9" t="s">
        <v>79</v>
      </c>
      <c r="G12" s="9" t="s">
        <v>165</v>
      </c>
      <c r="H12" s="9" t="s">
        <v>80</v>
      </c>
      <c r="I12" s="9" t="s">
        <v>90</v>
      </c>
      <c r="J12" s="11" t="s">
        <v>104</v>
      </c>
      <c r="K12" s="6" t="s">
        <v>105</v>
      </c>
      <c r="L12" s="6" t="s">
        <v>106</v>
      </c>
      <c r="M12" s="9" t="s">
        <v>89</v>
      </c>
      <c r="N12" s="9" t="s">
        <v>47</v>
      </c>
      <c r="O12" s="9" t="s">
        <v>86</v>
      </c>
      <c r="P12" s="16">
        <v>0</v>
      </c>
      <c r="Q12" s="10" t="s">
        <v>75</v>
      </c>
    </row>
    <row r="13" spans="1:17" s="8" customFormat="1" ht="104.25" customHeight="1" x14ac:dyDescent="0.25">
      <c r="A13" s="7">
        <v>3</v>
      </c>
      <c r="B13" s="8" t="s">
        <v>58</v>
      </c>
      <c r="C13" s="9" t="s">
        <v>27</v>
      </c>
      <c r="D13" s="10" t="s">
        <v>37</v>
      </c>
      <c r="E13" s="9" t="s">
        <v>75</v>
      </c>
      <c r="F13" s="9" t="s">
        <v>79</v>
      </c>
      <c r="G13" s="9" t="s">
        <v>165</v>
      </c>
      <c r="H13" s="9" t="s">
        <v>91</v>
      </c>
      <c r="I13" s="9" t="s">
        <v>90</v>
      </c>
      <c r="J13" s="6" t="s">
        <v>92</v>
      </c>
      <c r="K13" s="11" t="s">
        <v>87</v>
      </c>
      <c r="L13" s="6" t="s">
        <v>88</v>
      </c>
      <c r="M13" s="9" t="s">
        <v>89</v>
      </c>
      <c r="N13" s="9" t="s">
        <v>52</v>
      </c>
      <c r="O13" s="9" t="s">
        <v>111</v>
      </c>
      <c r="P13" s="15">
        <v>0</v>
      </c>
      <c r="Q13" s="9" t="s">
        <v>75</v>
      </c>
    </row>
    <row r="14" spans="1:17" s="8" customFormat="1" ht="107.25" customHeight="1" x14ac:dyDescent="0.25">
      <c r="A14" s="7">
        <v>4</v>
      </c>
      <c r="B14" s="8" t="s">
        <v>59</v>
      </c>
      <c r="C14" s="9" t="s">
        <v>27</v>
      </c>
      <c r="D14" s="10" t="s">
        <v>37</v>
      </c>
      <c r="E14" s="9" t="s">
        <v>75</v>
      </c>
      <c r="F14" s="9" t="s">
        <v>160</v>
      </c>
      <c r="G14" s="9" t="s">
        <v>165</v>
      </c>
      <c r="H14" s="9" t="s">
        <v>91</v>
      </c>
      <c r="I14" s="9" t="s">
        <v>90</v>
      </c>
      <c r="J14" s="13" t="s">
        <v>93</v>
      </c>
      <c r="K14" s="11" t="s">
        <v>101</v>
      </c>
      <c r="L14" s="11" t="s">
        <v>108</v>
      </c>
      <c r="M14" s="9" t="s">
        <v>95</v>
      </c>
      <c r="N14" s="9" t="s">
        <v>52</v>
      </c>
      <c r="O14" s="9" t="s">
        <v>96</v>
      </c>
      <c r="P14" s="10">
        <v>0</v>
      </c>
      <c r="Q14" s="9" t="s">
        <v>75</v>
      </c>
    </row>
    <row r="15" spans="1:17" s="30" customFormat="1" ht="135.75" customHeight="1" x14ac:dyDescent="0.25">
      <c r="A15" s="29">
        <v>5</v>
      </c>
      <c r="B15" s="30" t="s">
        <v>60</v>
      </c>
      <c r="C15" s="31" t="s">
        <v>27</v>
      </c>
      <c r="D15" s="32" t="s">
        <v>37</v>
      </c>
      <c r="E15" s="31" t="s">
        <v>75</v>
      </c>
      <c r="F15" s="31" t="s">
        <v>160</v>
      </c>
      <c r="G15" s="31" t="s">
        <v>165</v>
      </c>
      <c r="H15" s="31" t="s">
        <v>91</v>
      </c>
      <c r="I15" s="31" t="s">
        <v>90</v>
      </c>
      <c r="J15" s="33" t="s">
        <v>174</v>
      </c>
      <c r="K15" s="34" t="s">
        <v>176</v>
      </c>
      <c r="L15" s="34" t="s">
        <v>175</v>
      </c>
      <c r="M15" s="31" t="s">
        <v>95</v>
      </c>
      <c r="N15" s="31" t="s">
        <v>47</v>
      </c>
      <c r="O15" s="31" t="s">
        <v>173</v>
      </c>
      <c r="P15" s="39">
        <v>0</v>
      </c>
      <c r="Q15" s="31" t="s">
        <v>172</v>
      </c>
    </row>
    <row r="16" spans="1:17" s="8" customFormat="1" ht="111.75" customHeight="1" x14ac:dyDescent="0.25">
      <c r="A16" s="7">
        <v>6</v>
      </c>
      <c r="B16" s="8" t="s">
        <v>61</v>
      </c>
      <c r="C16" s="9" t="s">
        <v>27</v>
      </c>
      <c r="D16" s="10" t="s">
        <v>37</v>
      </c>
      <c r="E16" s="9" t="s">
        <v>75</v>
      </c>
      <c r="F16" s="9" t="s">
        <v>160</v>
      </c>
      <c r="G16" s="9" t="s">
        <v>165</v>
      </c>
      <c r="H16" s="9" t="s">
        <v>91</v>
      </c>
      <c r="I16" s="9" t="s">
        <v>90</v>
      </c>
      <c r="J16" s="13" t="s">
        <v>94</v>
      </c>
      <c r="K16" s="11" t="s">
        <v>97</v>
      </c>
      <c r="L16" s="11" t="s">
        <v>98</v>
      </c>
      <c r="M16" s="9" t="s">
        <v>95</v>
      </c>
      <c r="N16" s="9" t="s">
        <v>47</v>
      </c>
      <c r="O16" s="9" t="s">
        <v>115</v>
      </c>
      <c r="P16" s="10">
        <v>0</v>
      </c>
      <c r="Q16" s="10" t="s">
        <v>75</v>
      </c>
    </row>
    <row r="17" spans="1:17" s="8" customFormat="1" ht="150" customHeight="1" x14ac:dyDescent="0.25">
      <c r="A17" s="7">
        <v>7</v>
      </c>
      <c r="B17" s="8" t="s">
        <v>62</v>
      </c>
      <c r="C17" s="9" t="s">
        <v>30</v>
      </c>
      <c r="D17" s="10" t="s">
        <v>37</v>
      </c>
      <c r="E17" s="9" t="s">
        <v>75</v>
      </c>
      <c r="F17" s="9" t="s">
        <v>160</v>
      </c>
      <c r="G17" s="9" t="s">
        <v>166</v>
      </c>
      <c r="H17" s="9" t="s">
        <v>99</v>
      </c>
      <c r="I17" s="9" t="s">
        <v>100</v>
      </c>
      <c r="J17" s="11" t="s">
        <v>102</v>
      </c>
      <c r="K17" s="6" t="s">
        <v>103</v>
      </c>
      <c r="L17" s="11" t="s">
        <v>106</v>
      </c>
      <c r="M17" s="9" t="s">
        <v>95</v>
      </c>
      <c r="N17" s="9" t="s">
        <v>48</v>
      </c>
      <c r="O17" s="9" t="s">
        <v>86</v>
      </c>
      <c r="P17" s="10">
        <v>0</v>
      </c>
      <c r="Q17" s="10" t="s">
        <v>75</v>
      </c>
    </row>
    <row r="18" spans="1:17" s="8" customFormat="1" ht="121.5" customHeight="1" x14ac:dyDescent="0.25">
      <c r="A18" s="7">
        <v>8</v>
      </c>
      <c r="B18" s="8" t="s">
        <v>63</v>
      </c>
      <c r="C18" s="9" t="s">
        <v>30</v>
      </c>
      <c r="D18" s="10" t="s">
        <v>37</v>
      </c>
      <c r="E18" s="8" t="s">
        <v>75</v>
      </c>
      <c r="F18" s="9" t="s">
        <v>161</v>
      </c>
      <c r="G18" s="9" t="s">
        <v>166</v>
      </c>
      <c r="H18" s="9" t="s">
        <v>99</v>
      </c>
      <c r="I18" s="9" t="s">
        <v>100</v>
      </c>
      <c r="J18" s="9" t="s">
        <v>107</v>
      </c>
      <c r="K18" s="9" t="s">
        <v>101</v>
      </c>
      <c r="L18" s="9" t="s">
        <v>108</v>
      </c>
      <c r="M18" s="9" t="s">
        <v>95</v>
      </c>
      <c r="N18" s="9" t="s">
        <v>52</v>
      </c>
      <c r="O18" s="9" t="s">
        <v>109</v>
      </c>
      <c r="P18" s="10">
        <v>0</v>
      </c>
      <c r="Q18" s="10" t="s">
        <v>75</v>
      </c>
    </row>
    <row r="19" spans="1:17" s="8" customFormat="1" ht="114" customHeight="1" x14ac:dyDescent="0.25">
      <c r="A19" s="7">
        <v>9</v>
      </c>
      <c r="B19" s="8" t="s">
        <v>64</v>
      </c>
      <c r="C19" s="9" t="s">
        <v>30</v>
      </c>
      <c r="D19" s="10" t="s">
        <v>37</v>
      </c>
      <c r="F19" s="9" t="s">
        <v>161</v>
      </c>
      <c r="G19" s="9" t="s">
        <v>166</v>
      </c>
      <c r="H19" s="9" t="s">
        <v>99</v>
      </c>
      <c r="I19" s="9" t="s">
        <v>100</v>
      </c>
      <c r="J19" s="11" t="s">
        <v>110</v>
      </c>
      <c r="K19" s="6" t="s">
        <v>87</v>
      </c>
      <c r="L19" s="6" t="s">
        <v>88</v>
      </c>
      <c r="M19" s="9" t="s">
        <v>95</v>
      </c>
      <c r="N19" s="9" t="s">
        <v>52</v>
      </c>
      <c r="O19" s="9" t="s">
        <v>111</v>
      </c>
      <c r="P19" s="10">
        <v>0</v>
      </c>
      <c r="Q19" s="10" t="s">
        <v>75</v>
      </c>
    </row>
    <row r="20" spans="1:17" s="8" customFormat="1" ht="117" customHeight="1" x14ac:dyDescent="0.25">
      <c r="A20" s="7">
        <v>10</v>
      </c>
      <c r="B20" s="8" t="s">
        <v>65</v>
      </c>
      <c r="C20" s="9" t="s">
        <v>30</v>
      </c>
      <c r="D20" s="10" t="s">
        <v>37</v>
      </c>
      <c r="E20" s="8" t="s">
        <v>75</v>
      </c>
      <c r="F20" s="9" t="s">
        <v>161</v>
      </c>
      <c r="G20" s="9" t="s">
        <v>166</v>
      </c>
      <c r="H20" s="9" t="s">
        <v>99</v>
      </c>
      <c r="I20" s="9" t="s">
        <v>100</v>
      </c>
      <c r="J20" s="6" t="s">
        <v>112</v>
      </c>
      <c r="K20" s="11" t="s">
        <v>113</v>
      </c>
      <c r="L20" s="6" t="s">
        <v>114</v>
      </c>
      <c r="M20" s="9" t="s">
        <v>95</v>
      </c>
      <c r="N20" s="9" t="s">
        <v>48</v>
      </c>
      <c r="O20" s="9" t="s">
        <v>115</v>
      </c>
      <c r="P20" s="15">
        <v>0</v>
      </c>
      <c r="Q20" s="9" t="s">
        <v>75</v>
      </c>
    </row>
    <row r="21" spans="1:17" s="18" customFormat="1" ht="126" customHeight="1" x14ac:dyDescent="0.25">
      <c r="A21" s="17">
        <v>11</v>
      </c>
      <c r="B21" s="28" t="s">
        <v>66</v>
      </c>
      <c r="C21" s="19" t="s">
        <v>30</v>
      </c>
      <c r="D21" s="20" t="s">
        <v>37</v>
      </c>
      <c r="E21" s="18" t="s">
        <v>75</v>
      </c>
      <c r="F21" s="19" t="s">
        <v>161</v>
      </c>
      <c r="G21" s="19" t="s">
        <v>166</v>
      </c>
      <c r="H21" s="19" t="s">
        <v>99</v>
      </c>
      <c r="I21" s="19" t="s">
        <v>100</v>
      </c>
      <c r="J21" s="21" t="s">
        <v>169</v>
      </c>
      <c r="K21" s="22" t="s">
        <v>170</v>
      </c>
      <c r="L21" s="21" t="s">
        <v>123</v>
      </c>
      <c r="M21" s="19" t="s">
        <v>95</v>
      </c>
      <c r="N21" s="19" t="s">
        <v>48</v>
      </c>
      <c r="O21" s="19" t="s">
        <v>122</v>
      </c>
      <c r="P21" s="38">
        <v>0</v>
      </c>
      <c r="Q21" s="19" t="s">
        <v>171</v>
      </c>
    </row>
    <row r="22" spans="1:17" s="8" customFormat="1" ht="111.75" customHeight="1" x14ac:dyDescent="0.25">
      <c r="A22" s="7">
        <v>12</v>
      </c>
      <c r="B22" s="8" t="s">
        <v>67</v>
      </c>
      <c r="C22" s="9" t="s">
        <v>33</v>
      </c>
      <c r="D22" s="10" t="s">
        <v>37</v>
      </c>
      <c r="E22" s="8" t="s">
        <v>75</v>
      </c>
      <c r="F22" s="9" t="s">
        <v>157</v>
      </c>
      <c r="G22" s="9" t="s">
        <v>116</v>
      </c>
      <c r="H22" s="9" t="s">
        <v>117</v>
      </c>
      <c r="I22" s="9" t="s">
        <v>167</v>
      </c>
      <c r="J22" s="6" t="s">
        <v>118</v>
      </c>
      <c r="K22" s="6" t="s">
        <v>119</v>
      </c>
      <c r="L22" s="11" t="s">
        <v>120</v>
      </c>
      <c r="M22" s="9" t="s">
        <v>95</v>
      </c>
      <c r="N22" s="9" t="s">
        <v>49</v>
      </c>
      <c r="O22" s="10" t="s">
        <v>121</v>
      </c>
      <c r="P22" s="15">
        <v>0</v>
      </c>
      <c r="Q22" s="10" t="s">
        <v>75</v>
      </c>
    </row>
    <row r="23" spans="1:17" s="8" customFormat="1" ht="135.75" customHeight="1" x14ac:dyDescent="0.25">
      <c r="A23" s="7">
        <v>13</v>
      </c>
      <c r="B23" s="8" t="s">
        <v>68</v>
      </c>
      <c r="C23" s="9" t="s">
        <v>33</v>
      </c>
      <c r="D23" s="10" t="s">
        <v>37</v>
      </c>
      <c r="E23" s="8" t="s">
        <v>75</v>
      </c>
      <c r="F23" s="9" t="s">
        <v>157</v>
      </c>
      <c r="G23" s="9" t="s">
        <v>116</v>
      </c>
      <c r="H23" s="9" t="s">
        <v>116</v>
      </c>
      <c r="I23" s="9" t="s">
        <v>167</v>
      </c>
      <c r="J23" s="6" t="s">
        <v>126</v>
      </c>
      <c r="K23" s="6" t="s">
        <v>127</v>
      </c>
      <c r="L23" s="11" t="s">
        <v>182</v>
      </c>
      <c r="M23" s="9" t="s">
        <v>95</v>
      </c>
      <c r="N23" s="9" t="s">
        <v>40</v>
      </c>
      <c r="O23" s="10" t="s">
        <v>121</v>
      </c>
      <c r="P23" s="10">
        <v>0</v>
      </c>
      <c r="Q23" s="10" t="s">
        <v>75</v>
      </c>
    </row>
    <row r="24" spans="1:17" s="8" customFormat="1" ht="134.25" customHeight="1" thickBot="1" x14ac:dyDescent="0.3">
      <c r="A24" s="7">
        <v>14</v>
      </c>
      <c r="B24" s="8" t="s">
        <v>69</v>
      </c>
      <c r="C24" s="9" t="s">
        <v>33</v>
      </c>
      <c r="D24" s="10" t="s">
        <v>37</v>
      </c>
      <c r="E24" s="8" t="s">
        <v>75</v>
      </c>
      <c r="F24" s="9" t="s">
        <v>157</v>
      </c>
      <c r="G24" s="9" t="s">
        <v>116</v>
      </c>
      <c r="H24" s="9" t="s">
        <v>116</v>
      </c>
      <c r="I24" s="9" t="s">
        <v>167</v>
      </c>
      <c r="J24" s="11" t="s">
        <v>124</v>
      </c>
      <c r="K24" s="6" t="s">
        <v>125</v>
      </c>
      <c r="L24" s="14" t="s">
        <v>179</v>
      </c>
      <c r="M24" s="9" t="s">
        <v>95</v>
      </c>
      <c r="N24" s="9" t="s">
        <v>52</v>
      </c>
      <c r="O24" s="9" t="s">
        <v>109</v>
      </c>
      <c r="P24" s="10">
        <v>0</v>
      </c>
      <c r="Q24" s="10" t="s">
        <v>75</v>
      </c>
    </row>
    <row r="25" spans="1:17" s="8" customFormat="1" ht="111.75" customHeight="1" thickBot="1" x14ac:dyDescent="0.3">
      <c r="A25" s="7">
        <v>15</v>
      </c>
      <c r="B25" s="8" t="s">
        <v>70</v>
      </c>
      <c r="C25" s="9" t="s">
        <v>33</v>
      </c>
      <c r="D25" s="10" t="s">
        <v>37</v>
      </c>
      <c r="E25" s="8" t="s">
        <v>75</v>
      </c>
      <c r="F25" s="9" t="s">
        <v>158</v>
      </c>
      <c r="G25" s="9" t="s">
        <v>116</v>
      </c>
      <c r="H25" s="9" t="s">
        <v>116</v>
      </c>
      <c r="I25" s="9" t="s">
        <v>167</v>
      </c>
      <c r="J25" s="23" t="s">
        <v>129</v>
      </c>
      <c r="K25" s="23" t="s">
        <v>130</v>
      </c>
      <c r="L25" s="23" t="s">
        <v>128</v>
      </c>
      <c r="M25" s="24" t="s">
        <v>83</v>
      </c>
      <c r="N25" s="9" t="s">
        <v>40</v>
      </c>
      <c r="O25" s="10" t="s">
        <v>121</v>
      </c>
      <c r="P25" s="10">
        <v>0</v>
      </c>
      <c r="Q25" s="10" t="s">
        <v>75</v>
      </c>
    </row>
    <row r="26" spans="1:17" s="8" customFormat="1" ht="110.25" customHeight="1" thickBot="1" x14ac:dyDescent="0.3">
      <c r="A26" s="7">
        <v>16</v>
      </c>
      <c r="B26" s="8" t="s">
        <v>71</v>
      </c>
      <c r="C26" s="9" t="s">
        <v>33</v>
      </c>
      <c r="D26" s="10" t="s">
        <v>37</v>
      </c>
      <c r="E26" s="8" t="s">
        <v>75</v>
      </c>
      <c r="F26" s="9" t="s">
        <v>159</v>
      </c>
      <c r="G26" s="9" t="s">
        <v>116</v>
      </c>
      <c r="H26" s="9" t="s">
        <v>116</v>
      </c>
      <c r="I26" s="9" t="s">
        <v>167</v>
      </c>
      <c r="J26" s="25" t="s">
        <v>132</v>
      </c>
      <c r="K26" s="23" t="s">
        <v>133</v>
      </c>
      <c r="L26" s="25" t="s">
        <v>155</v>
      </c>
      <c r="M26" s="24" t="s">
        <v>83</v>
      </c>
      <c r="N26" s="9" t="s">
        <v>50</v>
      </c>
      <c r="O26" s="9" t="s">
        <v>131</v>
      </c>
      <c r="P26" s="10">
        <v>0</v>
      </c>
      <c r="Q26" s="10" t="s">
        <v>75</v>
      </c>
    </row>
    <row r="27" spans="1:17" s="8" customFormat="1" ht="75" customHeight="1" x14ac:dyDescent="0.25">
      <c r="A27" s="7">
        <v>17</v>
      </c>
      <c r="B27" s="8" t="s">
        <v>72</v>
      </c>
      <c r="C27" s="9" t="s">
        <v>36</v>
      </c>
      <c r="D27" s="10" t="s">
        <v>37</v>
      </c>
      <c r="E27" s="8" t="s">
        <v>75</v>
      </c>
      <c r="F27" s="12" t="s">
        <v>162</v>
      </c>
      <c r="G27" s="9" t="s">
        <v>164</v>
      </c>
      <c r="H27" s="9" t="s">
        <v>164</v>
      </c>
      <c r="I27" s="3" t="s">
        <v>163</v>
      </c>
      <c r="J27" s="6" t="s">
        <v>135</v>
      </c>
      <c r="K27" s="6" t="s">
        <v>136</v>
      </c>
      <c r="L27" s="6" t="s">
        <v>134</v>
      </c>
      <c r="M27" s="9" t="s">
        <v>83</v>
      </c>
      <c r="N27" s="9" t="s">
        <v>50</v>
      </c>
      <c r="O27" s="10" t="s">
        <v>137</v>
      </c>
      <c r="P27" s="10">
        <v>0</v>
      </c>
      <c r="Q27" s="10" t="s">
        <v>75</v>
      </c>
    </row>
    <row r="28" spans="1:17" s="8" customFormat="1" ht="80.25" customHeight="1" x14ac:dyDescent="0.25">
      <c r="A28" s="7">
        <v>18</v>
      </c>
      <c r="B28" s="8" t="s">
        <v>73</v>
      </c>
      <c r="C28" s="9" t="s">
        <v>36</v>
      </c>
      <c r="D28" s="10" t="s">
        <v>37</v>
      </c>
      <c r="E28" s="8" t="s">
        <v>75</v>
      </c>
      <c r="F28" s="12" t="s">
        <v>162</v>
      </c>
      <c r="G28" s="9" t="s">
        <v>164</v>
      </c>
      <c r="H28" s="9" t="s">
        <v>164</v>
      </c>
      <c r="I28" s="3" t="s">
        <v>163</v>
      </c>
      <c r="J28" s="6" t="s">
        <v>138</v>
      </c>
      <c r="K28" s="6" t="s">
        <v>139</v>
      </c>
      <c r="L28" s="6" t="s">
        <v>183</v>
      </c>
      <c r="M28" s="9" t="s">
        <v>83</v>
      </c>
      <c r="N28" s="9" t="s">
        <v>50</v>
      </c>
      <c r="O28" s="10" t="s">
        <v>137</v>
      </c>
      <c r="P28" s="10">
        <v>0</v>
      </c>
      <c r="Q28" s="10" t="s">
        <v>75</v>
      </c>
    </row>
    <row r="29" spans="1:17" s="8" customFormat="1" ht="145.5" customHeight="1" x14ac:dyDescent="0.25">
      <c r="A29" s="7">
        <v>19</v>
      </c>
      <c r="B29" s="8" t="s">
        <v>74</v>
      </c>
      <c r="C29" s="9" t="s">
        <v>39</v>
      </c>
      <c r="D29" s="9" t="s">
        <v>28</v>
      </c>
      <c r="E29" s="8" t="s">
        <v>75</v>
      </c>
      <c r="F29" s="9" t="s">
        <v>141</v>
      </c>
      <c r="G29" s="9" t="s">
        <v>168</v>
      </c>
      <c r="H29" s="9" t="s">
        <v>168</v>
      </c>
      <c r="I29" s="9" t="s">
        <v>140</v>
      </c>
      <c r="J29" s="6" t="s">
        <v>144</v>
      </c>
      <c r="K29" s="6" t="s">
        <v>145</v>
      </c>
      <c r="L29" s="37" t="s">
        <v>180</v>
      </c>
      <c r="M29" s="9" t="s">
        <v>83</v>
      </c>
      <c r="N29" s="9" t="s">
        <v>54</v>
      </c>
      <c r="O29" s="10" t="s">
        <v>137</v>
      </c>
      <c r="P29" s="10">
        <v>0</v>
      </c>
      <c r="Q29" s="10" t="s">
        <v>75</v>
      </c>
    </row>
    <row r="30" spans="1:17" s="8" customFormat="1" ht="147.75" customHeight="1" x14ac:dyDescent="0.25">
      <c r="A30" s="7">
        <v>20</v>
      </c>
      <c r="B30" s="8" t="s">
        <v>76</v>
      </c>
      <c r="C30" s="9" t="s">
        <v>39</v>
      </c>
      <c r="D30" s="9" t="s">
        <v>31</v>
      </c>
      <c r="E30" s="8" t="s">
        <v>75</v>
      </c>
      <c r="F30" s="9" t="s">
        <v>141</v>
      </c>
      <c r="G30" s="9" t="s">
        <v>168</v>
      </c>
      <c r="H30" s="9" t="s">
        <v>168</v>
      </c>
      <c r="I30" s="9" t="s">
        <v>140</v>
      </c>
      <c r="J30" s="11" t="s">
        <v>147</v>
      </c>
      <c r="K30" s="6" t="s">
        <v>146</v>
      </c>
      <c r="L30" s="11" t="s">
        <v>181</v>
      </c>
      <c r="M30" s="9" t="s">
        <v>83</v>
      </c>
      <c r="N30" s="9" t="s">
        <v>52</v>
      </c>
      <c r="O30" s="10" t="s">
        <v>121</v>
      </c>
      <c r="P30" s="10">
        <v>0</v>
      </c>
      <c r="Q30" s="10" t="s">
        <v>75</v>
      </c>
    </row>
    <row r="31" spans="1:17" s="8" customFormat="1" ht="143.25" customHeight="1" x14ac:dyDescent="0.25">
      <c r="A31" s="7">
        <v>21</v>
      </c>
      <c r="B31" s="8" t="s">
        <v>77</v>
      </c>
      <c r="C31" s="9" t="s">
        <v>39</v>
      </c>
      <c r="D31" s="9" t="s">
        <v>34</v>
      </c>
      <c r="E31" s="8" t="s">
        <v>75</v>
      </c>
      <c r="F31" s="9" t="s">
        <v>141</v>
      </c>
      <c r="G31" s="9" t="s">
        <v>168</v>
      </c>
      <c r="H31" s="9" t="s">
        <v>168</v>
      </c>
      <c r="I31" s="9" t="s">
        <v>140</v>
      </c>
      <c r="J31" s="11" t="s">
        <v>142</v>
      </c>
      <c r="K31" s="14" t="s">
        <v>152</v>
      </c>
      <c r="L31" s="14" t="s">
        <v>154</v>
      </c>
      <c r="M31" s="9" t="s">
        <v>83</v>
      </c>
      <c r="N31" s="9" t="s">
        <v>40</v>
      </c>
      <c r="O31" s="10" t="s">
        <v>137</v>
      </c>
      <c r="P31" s="10">
        <v>0</v>
      </c>
      <c r="Q31" s="10" t="s">
        <v>75</v>
      </c>
    </row>
    <row r="32" spans="1:17" s="8" customFormat="1" ht="157.5" customHeight="1" x14ac:dyDescent="0.25">
      <c r="A32" s="7">
        <v>22</v>
      </c>
      <c r="B32" s="8" t="s">
        <v>78</v>
      </c>
      <c r="C32" s="9" t="s">
        <v>39</v>
      </c>
      <c r="D32" s="9" t="s">
        <v>31</v>
      </c>
      <c r="E32" s="8" t="s">
        <v>75</v>
      </c>
      <c r="F32" s="9" t="s">
        <v>141</v>
      </c>
      <c r="G32" s="9" t="s">
        <v>168</v>
      </c>
      <c r="H32" s="9" t="s">
        <v>168</v>
      </c>
      <c r="I32" s="9" t="s">
        <v>140</v>
      </c>
      <c r="J32" s="12" t="s">
        <v>148</v>
      </c>
      <c r="K32" s="14" t="s">
        <v>149</v>
      </c>
      <c r="L32" s="12" t="s">
        <v>143</v>
      </c>
      <c r="M32" s="9" t="s">
        <v>83</v>
      </c>
      <c r="N32" s="9" t="s">
        <v>44</v>
      </c>
      <c r="O32" s="10" t="s">
        <v>121</v>
      </c>
      <c r="P32" s="10">
        <v>0</v>
      </c>
      <c r="Q32" s="10" t="s">
        <v>75</v>
      </c>
    </row>
    <row r="33" spans="1:17" s="8" customFormat="1" ht="147.75" customHeight="1" x14ac:dyDescent="0.25">
      <c r="A33" s="7">
        <v>23</v>
      </c>
      <c r="B33" s="8" t="s">
        <v>177</v>
      </c>
      <c r="C33" s="9" t="s">
        <v>39</v>
      </c>
      <c r="D33" s="9" t="s">
        <v>31</v>
      </c>
      <c r="E33" s="8" t="s">
        <v>75</v>
      </c>
      <c r="F33" s="9" t="s">
        <v>141</v>
      </c>
      <c r="G33" s="9" t="s">
        <v>168</v>
      </c>
      <c r="H33" s="9" t="s">
        <v>168</v>
      </c>
      <c r="I33" s="9" t="s">
        <v>140</v>
      </c>
      <c r="J33" s="13" t="s">
        <v>150</v>
      </c>
      <c r="K33" s="11" t="s">
        <v>151</v>
      </c>
      <c r="L33" s="12" t="s">
        <v>185</v>
      </c>
      <c r="M33" s="9" t="s">
        <v>83</v>
      </c>
      <c r="N33" s="9" t="s">
        <v>54</v>
      </c>
      <c r="O33" s="10" t="s">
        <v>121</v>
      </c>
      <c r="P33" s="10">
        <v>0</v>
      </c>
      <c r="Q33" s="10" t="s">
        <v>75</v>
      </c>
    </row>
    <row r="34" spans="1:17" s="8" customFormat="1" ht="149.25" customHeight="1" x14ac:dyDescent="0.25">
      <c r="A34" s="7">
        <v>24</v>
      </c>
      <c r="B34" s="8" t="s">
        <v>178</v>
      </c>
      <c r="C34" s="9" t="s">
        <v>39</v>
      </c>
      <c r="D34" s="9" t="s">
        <v>31</v>
      </c>
      <c r="E34" s="8" t="s">
        <v>75</v>
      </c>
      <c r="F34" s="9" t="s">
        <v>141</v>
      </c>
      <c r="G34" s="9" t="s">
        <v>168</v>
      </c>
      <c r="H34" s="9" t="s">
        <v>168</v>
      </c>
      <c r="I34" s="9" t="s">
        <v>140</v>
      </c>
      <c r="J34" s="26" t="s">
        <v>156</v>
      </c>
      <c r="K34" s="27" t="s">
        <v>156</v>
      </c>
      <c r="L34" s="12" t="s">
        <v>186</v>
      </c>
      <c r="M34" s="9" t="s">
        <v>83</v>
      </c>
      <c r="N34" s="9" t="s">
        <v>54</v>
      </c>
      <c r="O34" s="9" t="s">
        <v>153</v>
      </c>
      <c r="P34" s="15">
        <v>0</v>
      </c>
      <c r="Q34" s="9" t="s">
        <v>184</v>
      </c>
    </row>
    <row r="350980" spans="1:3" x14ac:dyDescent="0.25">
      <c r="A350980" t="s">
        <v>27</v>
      </c>
      <c r="B350980" t="s">
        <v>28</v>
      </c>
      <c r="C350980" t="s">
        <v>29</v>
      </c>
    </row>
    <row r="350981" spans="1:3" x14ac:dyDescent="0.25">
      <c r="A350981" t="s">
        <v>30</v>
      </c>
      <c r="B350981" t="s">
        <v>31</v>
      </c>
      <c r="C350981" t="s">
        <v>32</v>
      </c>
    </row>
    <row r="350982" spans="1:3" x14ac:dyDescent="0.25">
      <c r="A350982" t="s">
        <v>33</v>
      </c>
      <c r="B350982" t="s">
        <v>34</v>
      </c>
      <c r="C350982" t="s">
        <v>35</v>
      </c>
    </row>
    <row r="350983" spans="1:3" x14ac:dyDescent="0.25">
      <c r="A350983" t="s">
        <v>36</v>
      </c>
      <c r="B350983" t="s">
        <v>37</v>
      </c>
      <c r="C350983" t="s">
        <v>38</v>
      </c>
    </row>
    <row r="350984" spans="1:3" x14ac:dyDescent="0.25">
      <c r="A350984" t="s">
        <v>39</v>
      </c>
      <c r="C350984" t="s">
        <v>40</v>
      </c>
    </row>
    <row r="350985" spans="1:3" x14ac:dyDescent="0.25">
      <c r="A350985" t="s">
        <v>41</v>
      </c>
      <c r="C350985" t="s">
        <v>42</v>
      </c>
    </row>
    <row r="350986" spans="1:3" x14ac:dyDescent="0.25">
      <c r="C350986" t="s">
        <v>43</v>
      </c>
    </row>
    <row r="350987" spans="1:3" x14ac:dyDescent="0.25">
      <c r="C350987" t="s">
        <v>44</v>
      </c>
    </row>
    <row r="350988" spans="1:3" x14ac:dyDescent="0.25">
      <c r="C350988" t="s">
        <v>45</v>
      </c>
    </row>
    <row r="350989" spans="1:3" x14ac:dyDescent="0.25">
      <c r="C350989" t="s">
        <v>46</v>
      </c>
    </row>
    <row r="350990" spans="1:3" x14ac:dyDescent="0.25">
      <c r="C350990" t="s">
        <v>47</v>
      </c>
    </row>
    <row r="350991" spans="1:3" x14ac:dyDescent="0.25">
      <c r="C350991" t="s">
        <v>48</v>
      </c>
    </row>
    <row r="350992" spans="1:3" x14ac:dyDescent="0.25">
      <c r="C350992" t="s">
        <v>49</v>
      </c>
    </row>
    <row r="350993" spans="3:3" x14ac:dyDescent="0.25">
      <c r="C350993" t="s">
        <v>50</v>
      </c>
    </row>
    <row r="350994" spans="3:3" x14ac:dyDescent="0.25">
      <c r="C350994" t="s">
        <v>51</v>
      </c>
    </row>
    <row r="350995" spans="3:3" x14ac:dyDescent="0.25">
      <c r="C350995" t="s">
        <v>52</v>
      </c>
    </row>
    <row r="350996" spans="3:3" x14ac:dyDescent="0.25">
      <c r="C350996" t="s">
        <v>53</v>
      </c>
    </row>
    <row r="350997" spans="3:3" x14ac:dyDescent="0.25">
      <c r="C350997" t="s">
        <v>54</v>
      </c>
    </row>
    <row r="350998" spans="3:3" x14ac:dyDescent="0.25">
      <c r="C350998" t="s">
        <v>55</v>
      </c>
    </row>
    <row r="350999" spans="3:3" x14ac:dyDescent="0.25">
      <c r="C350999" t="s">
        <v>56</v>
      </c>
    </row>
  </sheetData>
  <mergeCells count="1">
    <mergeCell ref="B8:Q8"/>
  </mergeCells>
  <phoneticPr fontId="8" type="noConversion"/>
  <dataValidations count="17">
    <dataValidation type="textLength" allowBlank="1" showInputMessage="1" showErrorMessage="1" errorTitle="Entrada no válida" error="Escriba un texto " promptTitle="Cualquier contenido" prompt=" Escriba la meta concertada a 4 años. Ej. Reducir el consumo en un 8%." sqref="E11:E17 G18:G28 G11:H17" xr:uid="{00000000-0002-0000-0000-000000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Escriba de forma clara y breve las actividades a desarrollar en la vigencia. Ej. Instalar dispositivos ahorradores de agua en los baños de la entidad." sqref="J11 J18 J32 J34" xr:uid="{00000000-0002-0000-0000-000001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a meta debe ser coherente con el objetivo y debe ser un número. Ej. Instalar 10 dispositivos ahorradores." sqref="K11 K18 K31:K32 K34" xr:uid="{00000000-0002-0000-0000-000002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Este indicador debe permitir hacer un seguimiento a la meta y debe ser una fórmula. Ej. (N° de dispositivos instalados / N° de dispositivos a instalar) * 100" sqref="L11 L18 L24 L29 L31:L34" xr:uid="{00000000-0002-0000-0000-000003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Escriba la meta que se propone para esta vigencia de acuerdo a lo concertado. Ej. Reducir el consumo en un 2%." sqref="G29:G34 H18:H34" xr:uid="{00000000-0002-0000-0000-000004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Elija de la lista desplegable el programa que desee formular. En caso de considerar otro programa diferente de acuerdo a su priorización de impactos, seleccione la opción &quot;otro&quot;" sqref="C11:C34" xr:uid="{00000000-0002-0000-0000-000005000000}">
      <formula1>$A$350979:$A$350985</formula1>
    </dataValidation>
    <dataValidation type="list" allowBlank="1" showInputMessage="1" showErrorMessage="1" errorTitle="Entrada no válida" error="Por favor seleccione un elemento de la lista" promptTitle="Seleccione un elemento de la lista" prompt=" Elija la(s) línea(s) que trabajará, únicamente para el programa &quot;Implementación de prácticas sostenibles" sqref="D11:D34" xr:uid="{00000000-0002-0000-0000-000006000000}">
      <formula1>$B$350979:$B$350983</formula1>
    </dataValidation>
    <dataValidation type="textLength" allowBlank="1" showInputMessage="1" showErrorMessage="1" errorTitle="Entrada no válida" error="Escriba un texto " promptTitle="Cualquier contenido" prompt=" Debe iniciar con un verbo en infinitivo, ser medible, cuantificable, ejecutable y evaluable. Ej. Reducir el consumo de agua en la entidad propendiendo por la sustentabilidad del recurso." sqref="F11:F34" xr:uid="{00000000-0002-0000-0000-000007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Formular un indicador que permita hacer seguimiento a la meta propuesta y éste debe ser una fórmula. Ej. (Consumo vigencia anterior - Consumo vigencia actual) / (Consumo vigencia anterior) *100" sqref="I11:I34" xr:uid="{00000000-0002-0000-0000-000008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Indique a qué proceso, del mapa de procesos de la entidad corresponde la actividad previamente establecida. Ej. Gestión de recursos físicos." sqref="M11:M34" xr:uid="{00000000-0002-0000-0000-000009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Elija de la lista desplegable el objetivo PGA que se relaciona con la actividad propuesta." sqref="N11:N34" xr:uid="{00000000-0002-0000-0000-00000A000000}">
      <formula1>$C$350979:$C$350999</formula1>
    </dataValidation>
    <dataValidation type="textLength" allowBlank="1" showInputMessage="1" showErrorMessage="1" errorTitle="Entrada no válida" error="Escriba un texto " promptTitle="Cualquier contenido" prompt=" Escriba el cargo de la persona responsable del cumplimiento de esta actividad." sqref="O11:O34" xr:uid="{00000000-0002-0000-0000-00000B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Escriba el monto asignado para la realización de esta actividad en pesos colombianos. Ej. 10000000" sqref="P11:P34" xr:uid="{00000000-0002-0000-0000-00000C000000}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prompt=" Escriba las observaciones o aclaraciones que considere pertinentes" sqref="Q11:Q34" xr:uid="{00000000-0002-0000-0000-00000D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Copie y pegue el indicador de la actividad registrada en la &quot;Formulación Plan de Acción&quot;" sqref="L25:L26" xr:uid="{00000000-0002-0000-0000-00000E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Copie y pegue la meta de la actividad registrada en la &quot;Formulación Plan de Acción&quot;" sqref="K25" xr:uid="{00000000-0002-0000-0000-00000F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Copie y pegue la(s) actividad(es) del programa registrada en la &quot;Formulación Plan de Acción&quot;" sqref="J25:J26" xr:uid="{00000000-0002-0000-0000-000010000000}">
      <formula1>0</formula1>
      <formula2>4000</formula2>
    </dataValidation>
  </dataValidation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FORMULACION PLAN DE ACCION A...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2019-11-25T17:21:49Z</dcterms:created>
  <dcterms:modified xsi:type="dcterms:W3CDTF">2020-09-25T12:15:21Z</dcterms:modified>
</cp:coreProperties>
</file>